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2A11A3C1-A5E2-4EB3-B58D-41300E007A08}"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<sst xmlns="http://schemas.openxmlformats.org/spreadsheetml/2006/main" count="397" uniqueCount="240">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</sst>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P9" sqref="P9"/>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167</v>
      </c>
      <c r="B10" s="183"/>
      <c r="C10" s="191" t="str">
        <f>VLOOKUP(A10,listado,2,0)</f>
        <v>G. CONSERVACIÓN DE CARRETERAS Y TECNOLOGÍA DE VÍA</v>
      </c>
      <c r="D10" s="191"/>
      <c r="E10" s="191"/>
      <c r="F10" s="191"/>
      <c r="G10" s="191" t="str">
        <f>VLOOKUP(A10,listado,3,0)</f>
        <v>Técnico/a 1</v>
      </c>
      <c r="H10" s="191"/>
      <c r="I10" s="198" t="str">
        <f>VLOOKUP(A10,listado,4,0)</f>
        <v>Técnico/a de apoyo a la conservación y explotación de carreteras</v>
      </c>
      <c r="J10" s="199"/>
      <c r="K10" s="191" t="str">
        <f>VLOOKUP(A10,listado,5,0)</f>
        <v>Murcia</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 xml:space="preserve">Al menos 5 años de experiencia en asistencia técnica en obras de conservación de carreteras.
Máster en Gestión de Calidad, Medio Ambiente y Prevención de Riesgos Laborales.
Formación avanzada en Istram, Presto, HEC-RAS y cálculo de estructuras.			</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gDTMAbtMDmBRVfStr36uvUdFrBEpdzktSVaV1RNv+lQrzoJ8p7G74quWJa0YZFkFBHk7wvnRpIKQOU/120tmPg==" saltValue="ztehfwUvbGtDQWZg8pQ0u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2025-05-21T15:24:38Z</dcterms:modified>
</cp:coreProperties>
</file>